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495" windowHeight="11670"/>
  </bookViews>
  <sheets>
    <sheet name="Лист1" sheetId="1" r:id="rId1"/>
  </sheets>
  <definedNames>
    <definedName name="_xlnm._FilterDatabase" localSheetId="0" hidden="1">Лист1!$A$2:$F$2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/>
  <c r="A13"/>
  <c r="A9"/>
  <c r="A6"/>
</calcChain>
</file>

<file path=xl/sharedStrings.xml><?xml version="1.0" encoding="utf-8"?>
<sst xmlns="http://schemas.openxmlformats.org/spreadsheetml/2006/main" count="68" uniqueCount="67">
  <si>
    <t>Реестр лиц,
аттестованных на право подготовки заключений экспертизы проектной документации 
и (или) экспертизы результатов инженерных изысканий</t>
  </si>
  <si>
    <t>№</t>
  </si>
  <si>
    <t>ФИО
аттестованного физического лица</t>
  </si>
  <si>
    <t>№ аттестата</t>
  </si>
  <si>
    <t>Направление деятельности</t>
  </si>
  <si>
    <t>Дата выдачи аттестата</t>
  </si>
  <si>
    <t>Дата окончания срока действия аттестата</t>
  </si>
  <si>
    <t>Васильева Елена Владимировна</t>
  </si>
  <si>
    <t>МС-Э-23-27-13910</t>
  </si>
  <si>
    <t>27. Объемно-планировочные решения</t>
  </si>
  <si>
    <t>Бурмистрова Елена Николаевна</t>
  </si>
  <si>
    <t>МС-Э-53-35-13027</t>
  </si>
  <si>
    <t>28.Конструктивные решения</t>
  </si>
  <si>
    <t>Поддубная Елена Владимировна</t>
  </si>
  <si>
    <t>МС-Э-9-35-13436</t>
  </si>
  <si>
    <t>35.Организация строительства</t>
  </si>
  <si>
    <t>Дьяков Николай Николаевич</t>
  </si>
  <si>
    <t>МС-Э-1-1-6707</t>
  </si>
  <si>
    <t>1.3. Инженерно-гидрометеорологические изыскания</t>
  </si>
  <si>
    <t>Чумаченко Татьяна Владимировна</t>
  </si>
  <si>
    <t>МС-Э-14-23-14245</t>
  </si>
  <si>
    <t>23.Инженерно-геологические изыскания и инженерно-геотехнические изыскания</t>
  </si>
  <si>
    <t>Лозинский Денис Викторович</t>
  </si>
  <si>
    <t>МС-Э-51-4-6443</t>
  </si>
  <si>
    <t>4.2. Автомобильные дороги</t>
  </si>
  <si>
    <t>МС-Э-26-2-7578</t>
  </si>
  <si>
    <t>2.1.1. Схемы планировочной организации земельных участков</t>
  </si>
  <si>
    <t>Рысина Наталья Валентиновна</t>
  </si>
  <si>
    <t>МС-Э-53-35-13039</t>
  </si>
  <si>
    <t>38.системы отопления, вентиляции, кондиционирования воздуха и холодоснабжения</t>
  </si>
  <si>
    <t>Шапошникова Татьяна Вадимовна</t>
  </si>
  <si>
    <t>МС-Э-53-35-13041</t>
  </si>
  <si>
    <t>37.Системы водоснабжения и водоотведения</t>
  </si>
  <si>
    <t>Мазур Ольга Сергеевна</t>
  </si>
  <si>
    <t>МС-Э-24-2-5731</t>
  </si>
  <si>
    <t>2.4.1. Охрана окружающей среды</t>
  </si>
  <si>
    <t>Коломонов Сергей Алексеевич</t>
  </si>
  <si>
    <t>МС-Э-6-31-13299</t>
  </si>
  <si>
    <t>31.Пожарная безопасность</t>
  </si>
  <si>
    <t>МС-Э-26-1-5761</t>
  </si>
  <si>
    <t>Лазарев Дмитрий Вячеславович</t>
  </si>
  <si>
    <t>1.4. Инженерно-экологические изыскания</t>
  </si>
  <si>
    <t>МС-Э-6-2-6876</t>
  </si>
  <si>
    <t>*13.05.2026</t>
  </si>
  <si>
    <t>*28.01.2022</t>
  </si>
  <si>
    <t>*05.11.2022</t>
  </si>
  <si>
    <t>*20.10.2022</t>
  </si>
  <si>
    <t>МС-Э-48-2-6392</t>
  </si>
  <si>
    <t>Семенов Сергей Николаевич</t>
  </si>
  <si>
    <t>2.5. Пожарная безопасность</t>
  </si>
  <si>
    <t>*22.10.2022</t>
  </si>
  <si>
    <t>МС-Э-6-32-14118</t>
  </si>
  <si>
    <t>32.Инженерно-технические мероприятия ГО и ЧС</t>
  </si>
  <si>
    <t>Бутенко Илья Николаевич</t>
  </si>
  <si>
    <t>МС-Э-10-50-13440</t>
  </si>
  <si>
    <t>50.Линии электропередачи и иные объекты электросетевого хозяйства</t>
  </si>
  <si>
    <t>МС-Э-53-35-13028</t>
  </si>
  <si>
    <t>36.Системы электроснабжения</t>
  </si>
  <si>
    <t xml:space="preserve"> Балясников Денис Сергеевич</t>
  </si>
  <si>
    <t>МС-Э-1-22-14043</t>
  </si>
  <si>
    <t>22.Инженерно-геодезические изыскания</t>
  </si>
  <si>
    <t>* Дата окончания срока действия аттестата в соответствии с постановлением Правительства Российской Федерации от 03.04.2020 № 440 "О продлении действия разрешений и иных особенностях в отношении разрешительной деятельности в 2020 и 2021 годах" (в редакции постановления Правительства Российской Федерации от 04.02.2021 № 109)</t>
  </si>
  <si>
    <t>*20.04.2027</t>
  </si>
  <si>
    <t>*24.04.2027</t>
  </si>
  <si>
    <t>Эйлер Анастасия Андреевна</t>
  </si>
  <si>
    <t>МС-Э-24-22-14480</t>
  </si>
  <si>
    <t>22. Инженерно-геодезические изыскания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</si>
</sst>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4" zoomScale="85" zoomScaleNormal="85" workbookViewId="0">
      <selection activeCell="F8" sqref="F8"/>
    </sheetView>
  </sheetViews>
  <sheetFormatPr defaultRowHeight="15"/>
  <cols>
    <col min="1" max="1" width="11.28515625" customWidth="1"/>
    <col min="2" max="2" width="47.5703125" customWidth="1"/>
    <col min="3" max="3" width="29" customWidth="1"/>
    <col min="4" max="4" width="104.7109375" customWidth="1"/>
    <col min="5" max="5" width="20.42578125" customWidth="1"/>
    <col min="6" max="6" width="24.140625" customWidth="1"/>
  </cols>
  <sheetData>
    <row r="1" spans="1:6" ht="90.75" customHeight="1">
      <c r="A1" s="19" t="s">
        <v>0</v>
      </c>
      <c r="B1" s="19"/>
      <c r="C1" s="19"/>
      <c r="D1" s="19"/>
      <c r="E1" s="19"/>
      <c r="F1" s="19"/>
    </row>
    <row r="2" spans="1:6" ht="56.25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</row>
    <row r="3" spans="1:6" ht="35.25" customHeight="1">
      <c r="A3" s="3">
        <v>1</v>
      </c>
      <c r="B3" s="4" t="s">
        <v>7</v>
      </c>
      <c r="C3" s="5" t="s">
        <v>8</v>
      </c>
      <c r="D3" s="4" t="s">
        <v>9</v>
      </c>
      <c r="E3" s="7">
        <v>44124</v>
      </c>
      <c r="F3" s="7">
        <v>45950</v>
      </c>
    </row>
    <row r="4" spans="1:6" ht="35.25" customHeight="1">
      <c r="A4" s="3">
        <v>2</v>
      </c>
      <c r="B4" s="6" t="s">
        <v>10</v>
      </c>
      <c r="C4" s="5" t="s">
        <v>11</v>
      </c>
      <c r="D4" s="6" t="s">
        <v>12</v>
      </c>
      <c r="E4" s="7">
        <v>43815</v>
      </c>
      <c r="F4" s="7">
        <v>45642</v>
      </c>
    </row>
    <row r="5" spans="1:6" ht="35.25" customHeight="1">
      <c r="A5" s="3">
        <v>3</v>
      </c>
      <c r="B5" s="4" t="s">
        <v>13</v>
      </c>
      <c r="C5" s="5" t="s">
        <v>14</v>
      </c>
      <c r="D5" s="4" t="s">
        <v>15</v>
      </c>
      <c r="E5" s="7">
        <v>43886</v>
      </c>
      <c r="F5" s="7">
        <v>45713</v>
      </c>
    </row>
    <row r="6" spans="1:6" ht="37.5" customHeight="1">
      <c r="A6" s="5">
        <f t="shared" ref="A6" si="0">A5+1</f>
        <v>4</v>
      </c>
      <c r="B6" s="6" t="s">
        <v>16</v>
      </c>
      <c r="C6" s="5" t="s">
        <v>17</v>
      </c>
      <c r="D6" s="6" t="s">
        <v>18</v>
      </c>
      <c r="E6" s="7">
        <v>42397</v>
      </c>
      <c r="F6" s="8" t="s">
        <v>44</v>
      </c>
    </row>
    <row r="7" spans="1:6" ht="37.5" customHeight="1">
      <c r="A7" s="20">
        <v>5</v>
      </c>
      <c r="B7" s="14" t="s">
        <v>64</v>
      </c>
      <c r="C7" s="5" t="s">
        <v>65</v>
      </c>
      <c r="D7" s="14" t="s">
        <v>66</v>
      </c>
      <c r="E7" s="7">
        <v>44523</v>
      </c>
      <c r="F7" s="8">
        <v>46349</v>
      </c>
    </row>
    <row r="8" spans="1:6" ht="39" customHeight="1">
      <c r="A8" s="10">
        <v>6</v>
      </c>
      <c r="B8" s="11" t="s">
        <v>19</v>
      </c>
      <c r="C8" s="5" t="s">
        <v>20</v>
      </c>
      <c r="D8" s="11" t="s">
        <v>21</v>
      </c>
      <c r="E8" s="7">
        <v>44428</v>
      </c>
      <c r="F8" s="7">
        <v>46254</v>
      </c>
    </row>
    <row r="9" spans="1:6" ht="24" customHeight="1">
      <c r="A9" s="16">
        <f t="shared" ref="A9" si="1">A8+1</f>
        <v>7</v>
      </c>
      <c r="B9" s="18" t="s">
        <v>22</v>
      </c>
      <c r="C9" s="12" t="s">
        <v>23</v>
      </c>
      <c r="D9" s="6" t="s">
        <v>24</v>
      </c>
      <c r="E9" s="7">
        <v>42313</v>
      </c>
      <c r="F9" s="8" t="s">
        <v>45</v>
      </c>
    </row>
    <row r="10" spans="1:6" ht="24" customHeight="1">
      <c r="A10" s="17"/>
      <c r="B10" s="17"/>
      <c r="C10" s="5" t="s">
        <v>25</v>
      </c>
      <c r="D10" s="6" t="s">
        <v>26</v>
      </c>
      <c r="E10" s="7">
        <v>42663</v>
      </c>
      <c r="F10" s="8" t="s">
        <v>46</v>
      </c>
    </row>
    <row r="11" spans="1:6" ht="35.25" customHeight="1">
      <c r="A11" s="3">
        <v>8</v>
      </c>
      <c r="B11" s="6" t="s">
        <v>27</v>
      </c>
      <c r="C11" s="5" t="s">
        <v>28</v>
      </c>
      <c r="D11" s="6" t="s">
        <v>29</v>
      </c>
      <c r="E11" s="7">
        <v>43815</v>
      </c>
      <c r="F11" s="7">
        <v>45642</v>
      </c>
    </row>
    <row r="12" spans="1:6" ht="33.75" customHeight="1">
      <c r="A12" s="3">
        <v>9</v>
      </c>
      <c r="B12" s="6" t="s">
        <v>30</v>
      </c>
      <c r="C12" s="5" t="s">
        <v>31</v>
      </c>
      <c r="D12" s="6" t="s">
        <v>32</v>
      </c>
      <c r="E12" s="7">
        <v>43815</v>
      </c>
      <c r="F12" s="7">
        <v>45642</v>
      </c>
    </row>
    <row r="13" spans="1:6" ht="34.5" customHeight="1">
      <c r="A13" s="12">
        <f t="shared" ref="A13" si="2">A12+1</f>
        <v>10</v>
      </c>
      <c r="B13" s="12" t="s">
        <v>33</v>
      </c>
      <c r="C13" s="12" t="s">
        <v>34</v>
      </c>
      <c r="D13" s="12" t="s">
        <v>35</v>
      </c>
      <c r="E13" s="8">
        <v>42118</v>
      </c>
      <c r="F13" s="8" t="s">
        <v>63</v>
      </c>
    </row>
    <row r="14" spans="1:6" ht="39" customHeight="1">
      <c r="A14" s="3">
        <v>11</v>
      </c>
      <c r="B14" s="11" t="s">
        <v>36</v>
      </c>
      <c r="C14" s="5" t="s">
        <v>37</v>
      </c>
      <c r="D14" s="11" t="s">
        <v>38</v>
      </c>
      <c r="E14" s="7">
        <v>43868</v>
      </c>
      <c r="F14" s="7">
        <v>45695</v>
      </c>
    </row>
    <row r="15" spans="1:6" ht="27" customHeight="1">
      <c r="A15" s="16">
        <f t="shared" ref="A15" si="3">A14+1</f>
        <v>12</v>
      </c>
      <c r="B15" s="18" t="s">
        <v>40</v>
      </c>
      <c r="C15" s="12" t="s">
        <v>39</v>
      </c>
      <c r="D15" s="12" t="s">
        <v>41</v>
      </c>
      <c r="E15" s="8">
        <v>42137</v>
      </c>
      <c r="F15" s="8" t="s">
        <v>43</v>
      </c>
    </row>
    <row r="16" spans="1:6" ht="24.75" customHeight="1">
      <c r="A16" s="17"/>
      <c r="B16" s="17"/>
      <c r="C16" s="5" t="s">
        <v>42</v>
      </c>
      <c r="D16" s="6" t="s">
        <v>35</v>
      </c>
      <c r="E16" s="7">
        <v>42480</v>
      </c>
      <c r="F16" s="8" t="s">
        <v>62</v>
      </c>
    </row>
    <row r="17" spans="1:6" ht="24" customHeight="1">
      <c r="A17" s="16">
        <v>13</v>
      </c>
      <c r="B17" s="18" t="s">
        <v>48</v>
      </c>
      <c r="C17" s="12" t="s">
        <v>47</v>
      </c>
      <c r="D17" s="6" t="s">
        <v>49</v>
      </c>
      <c r="E17" s="7">
        <v>42299</v>
      </c>
      <c r="F17" s="8" t="s">
        <v>50</v>
      </c>
    </row>
    <row r="18" spans="1:6" ht="23.25" customHeight="1">
      <c r="A18" s="17"/>
      <c r="B18" s="17"/>
      <c r="C18" s="5" t="s">
        <v>51</v>
      </c>
      <c r="D18" s="11" t="s">
        <v>52</v>
      </c>
      <c r="E18" s="7">
        <v>44293</v>
      </c>
      <c r="F18" s="7">
        <v>46119</v>
      </c>
    </row>
    <row r="19" spans="1:6" ht="25.5" customHeight="1">
      <c r="A19" s="16">
        <v>14</v>
      </c>
      <c r="B19" s="18" t="s">
        <v>53</v>
      </c>
      <c r="C19" s="5" t="s">
        <v>54</v>
      </c>
      <c r="D19" s="13" t="s">
        <v>55</v>
      </c>
      <c r="E19" s="7">
        <v>43892</v>
      </c>
      <c r="F19" s="7">
        <v>45718</v>
      </c>
    </row>
    <row r="20" spans="1:6" ht="24.75" customHeight="1">
      <c r="A20" s="17"/>
      <c r="B20" s="17"/>
      <c r="C20" s="5" t="s">
        <v>56</v>
      </c>
      <c r="D20" s="6" t="s">
        <v>57</v>
      </c>
      <c r="E20" s="7">
        <v>43815</v>
      </c>
      <c r="F20" s="7">
        <v>45642</v>
      </c>
    </row>
    <row r="21" spans="1:6" ht="25.5" customHeight="1">
      <c r="A21" s="3">
        <v>15</v>
      </c>
      <c r="B21" s="4" t="s">
        <v>58</v>
      </c>
      <c r="C21" s="5" t="s">
        <v>59</v>
      </c>
      <c r="D21" s="11" t="s">
        <v>60</v>
      </c>
      <c r="E21" s="7">
        <v>44246</v>
      </c>
      <c r="F21" s="7">
        <v>46072</v>
      </c>
    </row>
    <row r="22" spans="1:6" ht="18" customHeight="1"/>
    <row r="23" spans="1:6" ht="21" customHeight="1">
      <c r="A23" s="15" t="s">
        <v>61</v>
      </c>
      <c r="B23" s="15"/>
      <c r="C23" s="15"/>
      <c r="D23" s="15"/>
      <c r="E23" s="15"/>
      <c r="F23" s="15"/>
    </row>
    <row r="24" spans="1:6" ht="19.5" customHeight="1">
      <c r="A24" s="15"/>
      <c r="B24" s="15"/>
      <c r="C24" s="15"/>
      <c r="D24" s="15"/>
      <c r="E24" s="15"/>
      <c r="F24" s="15"/>
    </row>
    <row r="40" spans="4:4">
      <c r="D40" s="9"/>
    </row>
  </sheetData>
  <autoFilter ref="A2:F2"/>
  <mergeCells count="10">
    <mergeCell ref="A15:A16"/>
    <mergeCell ref="B15:B16"/>
    <mergeCell ref="A1:F1"/>
    <mergeCell ref="A9:A10"/>
    <mergeCell ref="B9:B10"/>
    <mergeCell ref="A23:F24"/>
    <mergeCell ref="A17:A18"/>
    <mergeCell ref="B17:B18"/>
    <mergeCell ref="A19:A20"/>
    <mergeCell ref="B19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2021-11-25T05:33:13Z</dcterms:modified>
</cp:coreProperties>
</file>